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mrechnung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<sst xmlns="http://schemas.openxmlformats.org/spreadsheetml/2006/main" count="7" uniqueCount="6">
  <si>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Dezimalzahl eingeben:</t>
  </si>
  <si>
    <t>=</t>
  </si>
  <si>
    <t>Alexander Halles</t>
  </si>
  <si>
    <t>Zahlensystem - Umrechner Dezimal (gebrochen-rational) - Binär</t>
  </si>
  <si>
    <t>,</t>
  </si>
  <si>
    <t>Eingabe: maximal 8 Nachkommastellen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</si>
</sst>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26"/>
      <color indexed="10"/>
      <name val="Basset"/>
      <family val="0"/>
    </font>
    <font>
      <u val="single"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C58"/>
  <sheetViews>
    <sheetView tabSelected="1" workbookViewId="0" topLeftCell="C1">
      <selection activeCell="G9" sqref="G9"/>
    </sheetView>
  </sheetViews>
  <sheetFormatPr defaultColWidth="11.421875" defaultRowHeight="12.75"/>
  <cols>
    <col min="1" max="2" width="0" style="0" hidden="1" customWidth="1"/>
    <col min="3" max="3" width="9.421875" style="0" customWidth="1"/>
    <col min="4" max="4" width="9.8515625" style="0" customWidth="1"/>
    <col min="6" max="6" width="1.57421875" style="0" bestFit="1" customWidth="1"/>
    <col min="8" max="8" width="2.57421875" style="0" customWidth="1"/>
    <col min="9" max="17" width="2.00390625" style="0" bestFit="1" customWidth="1"/>
    <col min="18" max="18" width="2.00390625" style="0" customWidth="1"/>
    <col min="19" max="32" width="2.00390625" style="0" bestFit="1" customWidth="1"/>
    <col min="33" max="33" width="1.57421875" style="0" bestFit="1" customWidth="1"/>
    <col min="34" max="55" width="2.00390625" style="0" bestFit="1" customWidth="1"/>
  </cols>
  <sheetData>
    <row r="2" ht="34.5">
      <c r="H2" s="6" t="s">
        <v>2</v>
      </c>
    </row>
    <row r="4" ht="23.25">
      <c r="D4" s="7" t="s">
        <v>3</v>
      </c>
    </row>
    <row r="6" ht="12.75">
      <c r="G6" t="s">
        <v>5</v>
      </c>
    </row>
    <row r="8" spans="3:55" ht="12.75">
      <c r="C8" s="2" t="s">
        <v>0</v>
      </c>
      <c r="D8" s="2"/>
      <c r="E8" s="1">
        <v>0</v>
      </c>
      <c r="F8" s="1" t="s">
        <v>4</v>
      </c>
      <c r="G8" s="8">
        <v>0</v>
      </c>
      <c r="H8" s="9" t="s">
        <v>1</v>
      </c>
      <c r="I8" s="10">
        <f>E34</f>
        <v>0</v>
      </c>
      <c r="J8" s="10">
        <f>E33</f>
        <v>0</v>
      </c>
      <c r="K8" s="10">
        <f>E32</f>
        <v>0</v>
      </c>
      <c r="L8" s="10">
        <f>E31</f>
        <v>0</v>
      </c>
      <c r="M8" s="10">
        <f>E30</f>
        <v>0</v>
      </c>
      <c r="N8" s="10">
        <f>E29</f>
        <v>0</v>
      </c>
      <c r="O8" s="10">
        <f>E28</f>
        <v>0</v>
      </c>
      <c r="P8" s="10">
        <f>E27</f>
        <v>0</v>
      </c>
      <c r="Q8" s="10">
        <f>E26</f>
        <v>0</v>
      </c>
      <c r="R8" s="11">
        <f>E25</f>
        <v>0</v>
      </c>
      <c r="S8" s="11">
        <f>E24</f>
        <v>0</v>
      </c>
      <c r="T8" s="11">
        <f>E23</f>
        <v>0</v>
      </c>
      <c r="U8" s="11">
        <f>E22</f>
        <v>0</v>
      </c>
      <c r="V8" s="11">
        <f>E21</f>
        <v>0</v>
      </c>
      <c r="W8" s="11">
        <f>E20</f>
        <v>0</v>
      </c>
      <c r="X8" s="11">
        <f>E19</f>
        <v>0</v>
      </c>
      <c r="Y8" s="11">
        <f>E18</f>
        <v>0</v>
      </c>
      <c r="Z8" s="11">
        <f>E17</f>
        <v>0</v>
      </c>
      <c r="AA8" s="11">
        <f>E16</f>
        <v>0</v>
      </c>
      <c r="AB8" s="11">
        <f>E15</f>
        <v>0</v>
      </c>
      <c r="AC8" s="11">
        <f>E14</f>
        <v>0</v>
      </c>
      <c r="AD8" s="11">
        <f>E13</f>
        <v>0</v>
      </c>
      <c r="AE8" s="11">
        <f>E12</f>
        <v>0</v>
      </c>
      <c r="AF8" s="11">
        <f>E11</f>
        <v>0</v>
      </c>
      <c r="AG8" s="10" t="s">
        <v>4</v>
      </c>
      <c r="AH8" s="10">
        <f>E37</f>
        <v>0</v>
      </c>
      <c r="AI8" s="10">
        <f>E38</f>
        <v>0</v>
      </c>
      <c r="AJ8" s="10">
        <f>E39</f>
        <v>0</v>
      </c>
      <c r="AK8" s="10">
        <f>E40</f>
        <v>0</v>
      </c>
      <c r="AL8" s="10">
        <f>E41</f>
        <v>0</v>
      </c>
      <c r="AM8" s="10">
        <f>E42</f>
        <v>0</v>
      </c>
      <c r="AN8" s="10">
        <f>E43</f>
        <v>0</v>
      </c>
      <c r="AO8" s="10">
        <f>E44</f>
        <v>0</v>
      </c>
      <c r="AP8" s="10">
        <f>E45</f>
        <v>0</v>
      </c>
      <c r="AQ8" s="10">
        <f>E46</f>
        <v>0</v>
      </c>
      <c r="AR8" s="10">
        <f>E47</f>
        <v>0</v>
      </c>
      <c r="AS8" s="10">
        <f>E48</f>
        <v>0</v>
      </c>
      <c r="AT8" s="10">
        <f>E39</f>
        <v>0</v>
      </c>
      <c r="AU8" s="10">
        <f>E50</f>
        <v>0</v>
      </c>
      <c r="AV8" s="10">
        <f>E51</f>
        <v>0</v>
      </c>
      <c r="AW8" s="10">
        <f>E52</f>
        <v>0</v>
      </c>
      <c r="AX8" s="10">
        <f>E53</f>
        <v>0</v>
      </c>
      <c r="AY8" s="10">
        <f>E54</f>
        <v>0</v>
      </c>
      <c r="AZ8" s="10">
        <f>E55</f>
        <v>0</v>
      </c>
      <c r="BA8" s="10">
        <f>E56</f>
        <v>0</v>
      </c>
      <c r="BB8" s="10">
        <f>E57</f>
        <v>0</v>
      </c>
      <c r="BC8" s="10">
        <f>E58</f>
        <v>0</v>
      </c>
    </row>
    <row r="9" spans="3:23" ht="12.75">
      <c r="C9" s="5"/>
      <c r="D9" s="5"/>
      <c r="E9" s="5"/>
      <c r="F9" s="5"/>
      <c r="G9" s="5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3:23" ht="12.75">
      <c r="C10" s="5"/>
      <c r="D10" s="5"/>
      <c r="E10" s="5"/>
      <c r="F10" s="5"/>
      <c r="G10" s="5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3:23" ht="12.75">
      <c r="C11">
        <f>(E8/2)</f>
        <v>0</v>
      </c>
      <c r="D11">
        <f aca="true" t="shared" si="0" ref="D11:D34">INT(C11)</f>
        <v>0</v>
      </c>
      <c r="E11">
        <f>MOD(E8,2)</f>
        <v>0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3:23" ht="12.75">
      <c r="C12">
        <f aca="true" t="shared" si="1" ref="C12:C34">D11/2</f>
        <v>0</v>
      </c>
      <c r="D12">
        <f t="shared" si="0"/>
        <v>0</v>
      </c>
      <c r="E12">
        <f aca="true" t="shared" si="2" ref="E12:E34">MOD(D11,2)</f>
        <v>0</v>
      </c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3:23" ht="12.75">
      <c r="C13">
        <f t="shared" si="1"/>
        <v>0</v>
      </c>
      <c r="D13">
        <f t="shared" si="0"/>
        <v>0</v>
      </c>
      <c r="E13">
        <f t="shared" si="2"/>
        <v>0</v>
      </c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3:23" ht="12.75">
      <c r="C14">
        <f t="shared" si="1"/>
        <v>0</v>
      </c>
      <c r="D14">
        <f t="shared" si="0"/>
        <v>0</v>
      </c>
      <c r="E14">
        <f t="shared" si="2"/>
        <v>0</v>
      </c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3:23" ht="12.75">
      <c r="C15">
        <f t="shared" si="1"/>
        <v>0</v>
      </c>
      <c r="D15">
        <f t="shared" si="0"/>
        <v>0</v>
      </c>
      <c r="E15">
        <f t="shared" si="2"/>
        <v>0</v>
      </c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3:23" ht="12.75">
      <c r="C16">
        <f t="shared" si="1"/>
        <v>0</v>
      </c>
      <c r="D16">
        <f t="shared" si="0"/>
        <v>0</v>
      </c>
      <c r="E16">
        <f t="shared" si="2"/>
        <v>0</v>
      </c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3:23" ht="12.75">
      <c r="C17">
        <f t="shared" si="1"/>
        <v>0</v>
      </c>
      <c r="D17">
        <f t="shared" si="0"/>
        <v>0</v>
      </c>
      <c r="E17">
        <f t="shared" si="2"/>
        <v>0</v>
      </c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3:23" ht="12.75">
      <c r="C18">
        <f t="shared" si="1"/>
        <v>0</v>
      </c>
      <c r="D18">
        <f t="shared" si="0"/>
        <v>0</v>
      </c>
      <c r="E18">
        <f t="shared" si="2"/>
        <v>0</v>
      </c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3:5" ht="12.75">
      <c r="C19">
        <f t="shared" si="1"/>
        <v>0</v>
      </c>
      <c r="D19">
        <f t="shared" si="0"/>
        <v>0</v>
      </c>
      <c r="E19">
        <f t="shared" si="2"/>
        <v>0</v>
      </c>
    </row>
    <row r="20" spans="3:5" ht="12.75">
      <c r="C20">
        <f t="shared" si="1"/>
        <v>0</v>
      </c>
      <c r="D20">
        <f t="shared" si="0"/>
        <v>0</v>
      </c>
      <c r="E20">
        <f t="shared" si="2"/>
        <v>0</v>
      </c>
    </row>
    <row r="21" spans="3:5" ht="12.75">
      <c r="C21">
        <f t="shared" si="1"/>
        <v>0</v>
      </c>
      <c r="D21">
        <f t="shared" si="0"/>
        <v>0</v>
      </c>
      <c r="E21">
        <f t="shared" si="2"/>
        <v>0</v>
      </c>
    </row>
    <row r="22" spans="3:5" ht="12.75">
      <c r="C22">
        <f t="shared" si="1"/>
        <v>0</v>
      </c>
      <c r="D22">
        <f t="shared" si="0"/>
        <v>0</v>
      </c>
      <c r="E22">
        <f t="shared" si="2"/>
        <v>0</v>
      </c>
    </row>
    <row r="23" spans="3:5" ht="12.75">
      <c r="C23">
        <f t="shared" si="1"/>
        <v>0</v>
      </c>
      <c r="D23">
        <f t="shared" si="0"/>
        <v>0</v>
      </c>
      <c r="E23">
        <f t="shared" si="2"/>
        <v>0</v>
      </c>
    </row>
    <row r="24" spans="3:5" ht="12.75">
      <c r="C24">
        <f t="shared" si="1"/>
        <v>0</v>
      </c>
      <c r="D24">
        <f t="shared" si="0"/>
        <v>0</v>
      </c>
      <c r="E24">
        <f t="shared" si="2"/>
        <v>0</v>
      </c>
    </row>
    <row r="25" spans="3:5" ht="12.75">
      <c r="C25">
        <f t="shared" si="1"/>
        <v>0</v>
      </c>
      <c r="D25">
        <f t="shared" si="0"/>
        <v>0</v>
      </c>
      <c r="E25">
        <f t="shared" si="2"/>
        <v>0</v>
      </c>
    </row>
    <row r="26" spans="3:5" ht="12.75">
      <c r="C26">
        <f t="shared" si="1"/>
        <v>0</v>
      </c>
      <c r="D26">
        <f t="shared" si="0"/>
        <v>0</v>
      </c>
      <c r="E26">
        <f t="shared" si="2"/>
        <v>0</v>
      </c>
    </row>
    <row r="27" spans="3:5" ht="12.75">
      <c r="C27">
        <f t="shared" si="1"/>
        <v>0</v>
      </c>
      <c r="D27">
        <f t="shared" si="0"/>
        <v>0</v>
      </c>
      <c r="E27">
        <f t="shared" si="2"/>
        <v>0</v>
      </c>
    </row>
    <row r="28" spans="3:5" ht="12.75">
      <c r="C28">
        <f t="shared" si="1"/>
        <v>0</v>
      </c>
      <c r="D28">
        <f t="shared" si="0"/>
        <v>0</v>
      </c>
      <c r="E28">
        <f t="shared" si="2"/>
        <v>0</v>
      </c>
    </row>
    <row r="29" spans="3:5" ht="12.75">
      <c r="C29">
        <f t="shared" si="1"/>
        <v>0</v>
      </c>
      <c r="D29">
        <f t="shared" si="0"/>
        <v>0</v>
      </c>
      <c r="E29">
        <f t="shared" si="2"/>
        <v>0</v>
      </c>
    </row>
    <row r="30" spans="3:5" ht="12.75">
      <c r="C30">
        <f t="shared" si="1"/>
        <v>0</v>
      </c>
      <c r="D30">
        <f t="shared" si="0"/>
        <v>0</v>
      </c>
      <c r="E30">
        <f t="shared" si="2"/>
        <v>0</v>
      </c>
    </row>
    <row r="31" spans="3:5" ht="12.75">
      <c r="C31">
        <f t="shared" si="1"/>
        <v>0</v>
      </c>
      <c r="D31">
        <f t="shared" si="0"/>
        <v>0</v>
      </c>
      <c r="E31">
        <f t="shared" si="2"/>
        <v>0</v>
      </c>
    </row>
    <row r="32" spans="3:5" ht="12.75">
      <c r="C32">
        <f t="shared" si="1"/>
        <v>0</v>
      </c>
      <c r="D32">
        <f t="shared" si="0"/>
        <v>0</v>
      </c>
      <c r="E32">
        <f t="shared" si="2"/>
        <v>0</v>
      </c>
    </row>
    <row r="33" spans="3:5" ht="12.75">
      <c r="C33">
        <f t="shared" si="1"/>
        <v>0</v>
      </c>
      <c r="D33">
        <f t="shared" si="0"/>
        <v>0</v>
      </c>
      <c r="E33">
        <f t="shared" si="2"/>
        <v>0</v>
      </c>
    </row>
    <row r="34" spans="3:5" ht="12.75">
      <c r="C34">
        <f t="shared" si="1"/>
        <v>0</v>
      </c>
      <c r="D34">
        <f t="shared" si="0"/>
        <v>0</v>
      </c>
      <c r="E34">
        <f t="shared" si="2"/>
        <v>0</v>
      </c>
    </row>
    <row r="36" ht="12.75">
      <c r="C36">
        <f>IF(G8/10&lt;1,G8/10,IF((G8/100)&lt;1,G8/100,IF(G8/1000&lt;1,G8/1000,IF(G8/10000&lt;1,G8/10000,IF(G8/100000&lt;1,G8/100000,IF(G8/1000000&lt;1,G8/1000000,IF(G8/10000000&lt;1,G8/10000000,IF(G8/100000000&lt;1,G8/100000000,"Abbruch, Nachkommateil zu lang"))))))))</f>
        <v>0</v>
      </c>
    </row>
    <row r="37" spans="3:5" ht="12.75">
      <c r="C37">
        <f>C36*2</f>
        <v>0</v>
      </c>
      <c r="D37">
        <f>IF(C37&lt;1,C37,C37-1)</f>
        <v>0</v>
      </c>
      <c r="E37">
        <f>INT(C37)</f>
        <v>0</v>
      </c>
    </row>
    <row r="38" spans="3:5" ht="12.75">
      <c r="C38">
        <f>D37*2</f>
        <v>0</v>
      </c>
      <c r="D38">
        <f>IF(C38&lt;1,C38,C38-1)</f>
        <v>0</v>
      </c>
      <c r="E38">
        <f>INT(C38)</f>
        <v>0</v>
      </c>
    </row>
    <row r="39" spans="3:5" ht="12.75">
      <c r="C39">
        <f>D38*2</f>
        <v>0</v>
      </c>
      <c r="D39">
        <f>IF(C39&lt;1,C39,C39-1)</f>
        <v>0</v>
      </c>
      <c r="E39">
        <f>INT(C39)</f>
        <v>0</v>
      </c>
    </row>
    <row r="40" spans="3:5" ht="12.75">
      <c r="C40">
        <f>D39*2</f>
        <v>0</v>
      </c>
      <c r="D40">
        <f>IF(C40&lt;1,C40,C40-1)</f>
        <v>0</v>
      </c>
      <c r="E40">
        <f>INT(C40)</f>
        <v>0</v>
      </c>
    </row>
    <row r="41" spans="3:5" ht="12.75">
      <c r="C41">
        <f>D40*2</f>
        <v>0</v>
      </c>
      <c r="D41">
        <f>IF(C41&lt;1,C41,C41-1)</f>
        <v>0</v>
      </c>
      <c r="E41">
        <f>INT(C41)</f>
        <v>0</v>
      </c>
    </row>
    <row r="42" spans="3:5" ht="12.75">
      <c r="C42">
        <f>D41*2</f>
        <v>0</v>
      </c>
      <c r="D42">
        <f>IF(C42&lt;1,C42,C42-1)</f>
        <v>0</v>
      </c>
      <c r="E42">
        <f>INT(C42)</f>
        <v>0</v>
      </c>
    </row>
    <row r="43" spans="3:5" ht="12.75">
      <c r="C43">
        <f>D42*2</f>
        <v>0</v>
      </c>
      <c r="D43">
        <f>IF(C43&lt;1,C43,C43-1)</f>
        <v>0</v>
      </c>
      <c r="E43">
        <f>INT(C43)</f>
        <v>0</v>
      </c>
    </row>
    <row r="44" spans="3:5" ht="12.75">
      <c r="C44">
        <f>D43*2</f>
        <v>0</v>
      </c>
      <c r="D44">
        <f>IF(C44&lt;1,C44,C44-1)</f>
        <v>0</v>
      </c>
      <c r="E44">
        <f>INT(C44)</f>
        <v>0</v>
      </c>
    </row>
    <row r="45" spans="3:5" ht="12.75">
      <c r="C45">
        <f>D44*2</f>
        <v>0</v>
      </c>
      <c r="D45">
        <f>IF(C45&lt;1,C45,C45-1)</f>
        <v>0</v>
      </c>
      <c r="E45">
        <f>INT(C45)</f>
        <v>0</v>
      </c>
    </row>
    <row r="46" spans="3:5" ht="12.75">
      <c r="C46">
        <f>D45*2</f>
        <v>0</v>
      </c>
      <c r="D46">
        <f>IF(C46&lt;1,C46,C46-1)</f>
        <v>0</v>
      </c>
      <c r="E46">
        <f>INT(C46)</f>
        <v>0</v>
      </c>
    </row>
    <row r="47" spans="3:5" ht="12.75">
      <c r="C47">
        <f>D46*2</f>
        <v>0</v>
      </c>
      <c r="D47">
        <f>IF(C47&lt;1,C47,C47-1)</f>
        <v>0</v>
      </c>
      <c r="E47">
        <f>INT(C47)</f>
        <v>0</v>
      </c>
    </row>
    <row r="48" spans="3:5" ht="12.75">
      <c r="C48">
        <f>D47*2</f>
        <v>0</v>
      </c>
      <c r="D48">
        <f>IF(C48&lt;1,C48,C48-1)</f>
        <v>0</v>
      </c>
      <c r="E48">
        <f>INT(C48)</f>
        <v>0</v>
      </c>
    </row>
    <row r="49" spans="3:5" ht="12.75">
      <c r="C49">
        <f>D48*2</f>
        <v>0</v>
      </c>
      <c r="D49">
        <f>IF(C49&lt;1,C49,C49-1)</f>
        <v>0</v>
      </c>
      <c r="E49">
        <f>INT(C49)</f>
        <v>0</v>
      </c>
    </row>
    <row r="50" spans="3:5" ht="12.75">
      <c r="C50">
        <f>D49*2</f>
        <v>0</v>
      </c>
      <c r="D50">
        <f>IF(C50&lt;1,C50,C50-1)</f>
        <v>0</v>
      </c>
      <c r="E50">
        <f>INT(C50)</f>
        <v>0</v>
      </c>
    </row>
    <row r="51" spans="3:5" ht="12.75">
      <c r="C51">
        <f>D50*2</f>
        <v>0</v>
      </c>
      <c r="D51">
        <f>IF(C51&lt;1,C51,C51-1)</f>
        <v>0</v>
      </c>
      <c r="E51">
        <f>INT(C51)</f>
        <v>0</v>
      </c>
    </row>
    <row r="52" spans="3:5" ht="12.75">
      <c r="C52">
        <f>D51*2</f>
        <v>0</v>
      </c>
      <c r="D52">
        <f>IF(C52&lt;1,C52,C52-1)</f>
        <v>0</v>
      </c>
      <c r="E52">
        <f>INT(C52)</f>
        <v>0</v>
      </c>
    </row>
    <row r="53" spans="3:5" ht="12.75">
      <c r="C53">
        <f>D52*2</f>
        <v>0</v>
      </c>
      <c r="D53">
        <f>IF(C53&lt;1,C53,C53-1)</f>
        <v>0</v>
      </c>
      <c r="E53">
        <f>INT(C53)</f>
        <v>0</v>
      </c>
    </row>
    <row r="54" spans="3:5" ht="12.75">
      <c r="C54">
        <f>D53*2</f>
        <v>0</v>
      </c>
      <c r="D54">
        <f>IF(C54&lt;1,C54,C54-1)</f>
        <v>0</v>
      </c>
      <c r="E54">
        <f>INT(C54)</f>
        <v>0</v>
      </c>
    </row>
    <row r="55" spans="3:5" ht="12.75">
      <c r="C55">
        <f>D54*2</f>
        <v>0</v>
      </c>
      <c r="D55">
        <f>IF(C55&lt;1,C55,C55-1)</f>
        <v>0</v>
      </c>
      <c r="E55">
        <f>INT(C55)</f>
        <v>0</v>
      </c>
    </row>
    <row r="56" spans="3:5" ht="12.75">
      <c r="C56">
        <f>D55*2</f>
        <v>0</v>
      </c>
      <c r="D56">
        <f>IF(C56&lt;1,C56,C56-1)</f>
        <v>0</v>
      </c>
      <c r="E56">
        <f>INT(C56)</f>
        <v>0</v>
      </c>
    </row>
    <row r="57" spans="3:5" ht="12.75">
      <c r="C57">
        <f>D56*2</f>
        <v>0</v>
      </c>
      <c r="D57">
        <f>IF(C57&lt;1,C57,C57-1)</f>
        <v>0</v>
      </c>
      <c r="E57">
        <f>INT(C57)</f>
        <v>0</v>
      </c>
    </row>
    <row r="58" spans="3:5" ht="12.75">
      <c r="C58">
        <f>D57*2</f>
        <v>0</v>
      </c>
      <c r="D58">
        <f>IF(C58&lt;1,C58,C58-1)</f>
        <v>0</v>
      </c>
      <c r="E58">
        <f>INT(C58)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Halles</dc:creator>
  <cp:keywords/>
  <dc:description/>
  <cp:lastModifiedBy>Alexander Halles</cp:lastModifiedBy>
  <cp:lastPrinted>2004-01-22T14:33:04Z</cp:lastPrinted>
  <dcterms:created xsi:type="dcterms:W3CDTF">2004-01-22T12:55:00Z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